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<sst xmlns="http://schemas.openxmlformats.org/spreadsheetml/2006/main" count="168" uniqueCount="59">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</sst>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28" fillId="0" borderId="1">
      <alignment horizontal="right" vertical="top"/>
      <protection/>
    </xf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7" borderId="0" applyNumberFormat="0" applyBorder="0" applyAlignment="0" applyProtection="0"/>
    <xf numFmtId="0" fontId="34" fillId="27" borderId="0" applyNumberFormat="0" applyBorder="0" applyAlignment="0" applyProtection="0"/>
    <xf numFmtId="0" fontId="17" fillId="19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33" borderId="0" applyNumberFormat="0" applyBorder="0" applyAlignment="0" applyProtection="0"/>
    <xf numFmtId="4" fontId="28" fillId="0" borderId="1">
      <alignment horizontal="right" vertical="top"/>
      <protection/>
    </xf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34" borderId="0" applyNumberFormat="0" applyBorder="0" applyAlignment="0" applyProtection="0"/>
    <xf numFmtId="0" fontId="17" fillId="35" borderId="0" applyNumberFormat="0" applyBorder="0" applyAlignment="0" applyProtection="0"/>
    <xf numFmtId="0" fontId="34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8" borderId="0" applyNumberFormat="0" applyBorder="0" applyAlignment="0" applyProtection="0"/>
    <xf numFmtId="0" fontId="17" fillId="39" borderId="0" applyNumberFormat="0" applyBorder="0" applyAlignment="0" applyProtection="0"/>
    <xf numFmtId="0" fontId="34" fillId="40" borderId="0" applyNumberFormat="0" applyBorder="0" applyAlignment="0" applyProtection="0"/>
    <xf numFmtId="0" fontId="17" fillId="29" borderId="0" applyNumberFormat="0" applyBorder="0" applyAlignment="0" applyProtection="0"/>
    <xf numFmtId="0" fontId="34" fillId="41" borderId="0" applyNumberFormat="0" applyBorder="0" applyAlignment="0" applyProtection="0"/>
    <xf numFmtId="0" fontId="17" fillId="31" borderId="0" applyNumberFormat="0" applyBorder="0" applyAlignment="0" applyProtection="0"/>
    <xf numFmtId="0" fontId="34" fillId="42" borderId="0" applyNumberFormat="0" applyBorder="0" applyAlignment="0" applyProtection="0"/>
    <xf numFmtId="0" fontId="17" fillId="43" borderId="0" applyNumberFormat="0" applyBorder="0" applyAlignment="0" applyProtection="0"/>
    <xf numFmtId="172" fontId="18" fillId="0" borderId="2">
      <alignment/>
      <protection locked="0"/>
    </xf>
    <xf numFmtId="0" fontId="35" fillId="44" borderId="3" applyNumberFormat="0" applyAlignment="0" applyProtection="0"/>
    <xf numFmtId="0" fontId="9" fillId="13" borderId="4" applyNumberFormat="0" applyAlignment="0" applyProtection="0"/>
    <xf numFmtId="0" fontId="36" fillId="45" borderId="5" applyNumberFormat="0" applyAlignment="0" applyProtection="0"/>
    <xf numFmtId="0" fontId="10" fillId="46" borderId="6" applyNumberFormat="0" applyAlignment="0" applyProtection="0"/>
    <xf numFmtId="0" fontId="37" fillId="45" borderId="3" applyNumberFormat="0" applyAlignment="0" applyProtection="0"/>
    <xf numFmtId="0" fontId="11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8" applyNumberFormat="0" applyFill="0" applyAlignment="0" applyProtection="0"/>
    <xf numFmtId="0" fontId="39" fillId="0" borderId="9" applyNumberFormat="0" applyFill="0" applyAlignment="0" applyProtection="0"/>
    <xf numFmtId="0" fontId="4" fillId="0" borderId="10" applyNumberFormat="0" applyFill="0" applyAlignment="0" applyProtection="0"/>
    <xf numFmtId="0" fontId="40" fillId="0" borderId="11" applyNumberFormat="0" applyFill="0" applyAlignment="0" applyProtection="0"/>
    <xf numFmtId="0" fontId="5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30" fillId="11" borderId="2">
      <alignment/>
      <protection/>
    </xf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42" fillId="47" borderId="15" applyNumberFormat="0" applyAlignment="0" applyProtection="0"/>
    <xf numFmtId="0" fontId="13" fillId="48" borderId="16" applyNumberFormat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8" fillId="50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173" fontId="31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18" fillId="53" borderId="19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20" applyNumberFormat="0" applyFill="0" applyAlignment="0" applyProtection="0"/>
    <xf numFmtId="0" fontId="12" fillId="0" borderId="21" applyNumberFormat="0" applyFill="0" applyAlignment="0" applyProtection="0"/>
    <xf numFmtId="0" fontId="27" fillId="0" borderId="0">
      <alignment/>
      <protection/>
    </xf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32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49" fillId="54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14" applyNumberFormat="0" applyFill="0" applyAlignment="0" applyProtection="0"/>
    <xf numFmtId="0" fontId="7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46" borderId="4" applyNumberFormat="0" applyAlignment="0" applyProtection="0"/>
    <xf numFmtId="0" fontId="18" fillId="53" borderId="19" applyNumberFormat="0" applyFont="0" applyAlignment="0" applyProtection="0"/>
    <xf numFmtId="0" fontId="1" fillId="53" borderId="19" applyNumberFormat="0" applyFont="0" applyAlignment="0" applyProtection="0"/>
    <xf numFmtId="0" fontId="8" fillId="50" borderId="0" applyNumberFormat="0" applyBorder="0" applyAlignment="0" applyProtection="0"/>
    <xf numFmtId="177" fontId="1" fillId="0" borderId="0" applyFont="0" applyFill="0" applyBorder="0" applyAlignment="0" applyProtection="0"/>
    <xf numFmtId="0" fontId="18" fillId="0" borderId="0">
      <alignment/>
      <protection/>
    </xf>
    <xf numFmtId="0" fontId="1" fillId="5" borderId="0" applyNumberFormat="0" applyBorder="0" applyAlignment="0" applyProtection="0"/>
    <xf numFmtId="177" fontId="18" fillId="0" borderId="0" applyFont="0" applyFill="0" applyBorder="0" applyAlignment="0" applyProtection="0"/>
    <xf numFmtId="0" fontId="17" fillId="33" borderId="0" applyNumberFormat="0" applyBorder="0" applyAlignment="0" applyProtection="0"/>
    <xf numFmtId="0" fontId="1" fillId="0" borderId="0">
      <alignment/>
      <protection/>
    </xf>
    <xf numFmtId="0" fontId="12" fillId="0" borderId="21" applyNumberFormat="0" applyFill="0" applyAlignment="0" applyProtection="0"/>
    <xf numFmtId="0" fontId="13" fillId="48" borderId="1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2" fillId="0" borderId="21" applyNumberFormat="0" applyFill="0" applyAlignment="0" applyProtection="0"/>
    <xf numFmtId="0" fontId="13" fillId="48" borderId="1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19" fillId="0" borderId="0" xfId="104" applyFont="1" applyAlignment="1">
      <alignment horizontal="left" vertical="center"/>
      <protection/>
    </xf>
    <xf numFmtId="3" fontId="20" fillId="0" borderId="0" xfId="104" applyNumberFormat="1" applyFont="1" applyAlignment="1">
      <alignment horizontal="left" vertical="center"/>
      <protection/>
    </xf>
    <xf numFmtId="3" fontId="21" fillId="0" borderId="0" xfId="104" applyNumberFormat="1" applyFont="1" applyAlignment="1">
      <alignment horizontal="center" vertical="center" wrapText="1"/>
      <protection/>
    </xf>
    <xf numFmtId="0" fontId="21" fillId="0" borderId="0" xfId="104" applyFont="1" applyAlignment="1">
      <alignment horizontal="center" vertical="center" wrapText="1"/>
      <protection/>
    </xf>
    <xf numFmtId="3" fontId="19" fillId="0" borderId="0" xfId="104" applyNumberFormat="1" applyFont="1" applyAlignment="1">
      <alignment horizontal="left" vertical="center"/>
      <protection/>
    </xf>
    <xf numFmtId="3" fontId="22" fillId="0" borderId="0" xfId="104" applyNumberFormat="1" applyFont="1" applyAlignment="1">
      <alignment horizontal="center" vertical="center" wrapText="1"/>
      <protection/>
    </xf>
    <xf numFmtId="0" fontId="22" fillId="0" borderId="0" xfId="104" applyFont="1" applyAlignment="1">
      <alignment horizontal="center" vertical="center" wrapText="1"/>
      <protection/>
    </xf>
    <xf numFmtId="0" fontId="23" fillId="0" borderId="0" xfId="104" applyFont="1" applyAlignment="1">
      <alignment horizontal="center" vertical="center" wrapText="1"/>
      <protection/>
    </xf>
    <xf numFmtId="0" fontId="24" fillId="0" borderId="0" xfId="104" applyFont="1" applyAlignment="1">
      <alignment horizontal="center" vertical="center" wrapText="1"/>
      <protection/>
    </xf>
    <xf numFmtId="0" fontId="18" fillId="0" borderId="0" xfId="104" applyAlignment="1">
      <alignment horizontal="center" vertical="center" wrapText="1"/>
      <protection/>
    </xf>
    <xf numFmtId="0" fontId="22" fillId="0" borderId="22" xfId="104" applyFont="1" applyBorder="1" applyAlignment="1">
      <alignment wrapText="1"/>
      <protection/>
    </xf>
    <xf numFmtId="0" fontId="21" fillId="0" borderId="1" xfId="104" applyFont="1" applyBorder="1" applyAlignment="1">
      <alignment horizontal="center" vertical="center" wrapText="1"/>
      <protection/>
    </xf>
    <xf numFmtId="0" fontId="21" fillId="0" borderId="1" xfId="104" applyFont="1" applyBorder="1" applyAlignment="1">
      <alignment horizontal="center" vertical="center" wrapText="1"/>
      <protection/>
    </xf>
    <xf numFmtId="49" fontId="21" fillId="0" borderId="1" xfId="104" applyNumberFormat="1" applyFont="1" applyBorder="1" applyAlignment="1">
      <alignment horizontal="center" vertical="center" wrapText="1"/>
      <protection/>
    </xf>
    <xf numFmtId="4" fontId="21" fillId="0" borderId="1" xfId="104" applyNumberFormat="1" applyFont="1" applyBorder="1" applyAlignment="1">
      <alignment horizontal="center" vertical="center" wrapText="1"/>
      <protection/>
    </xf>
    <xf numFmtId="0" fontId="22" fillId="0" borderId="0" xfId="104" applyFont="1" applyBorder="1" applyAlignment="1">
      <alignment horizontal="justify" wrapText="1"/>
      <protection/>
    </xf>
    <xf numFmtId="4" fontId="21" fillId="0" borderId="22" xfId="104" applyNumberFormat="1" applyFont="1" applyBorder="1" applyAlignment="1">
      <alignment horizontal="center" wrapText="1"/>
      <protection/>
    </xf>
    <xf numFmtId="0" fontId="18" fillId="0" borderId="0" xfId="104" applyFont="1" applyAlignment="1">
      <alignment horizontal="center" vertical="center" wrapText="1"/>
      <protection/>
    </xf>
    <xf numFmtId="0" fontId="22" fillId="0" borderId="0" xfId="104" applyFont="1" applyBorder="1" applyAlignment="1">
      <alignment horizontal="left" wrapText="1"/>
      <protection/>
    </xf>
    <xf numFmtId="164" fontId="21" fillId="0" borderId="22" xfId="104" applyNumberFormat="1" applyFont="1" applyBorder="1" applyAlignment="1">
      <alignment horizontal="center" wrapText="1"/>
      <protection/>
    </xf>
    <xf numFmtId="165" fontId="23" fillId="0" borderId="0" xfId="104" applyNumberFormat="1" applyFont="1" applyAlignment="1">
      <alignment horizontal="center" vertical="center" wrapText="1"/>
      <protection/>
    </xf>
    <xf numFmtId="166" fontId="21" fillId="0" borderId="22" xfId="104" applyNumberFormat="1" applyFont="1" applyBorder="1" applyAlignment="1">
      <alignment horizontal="center" wrapText="1"/>
      <protection/>
    </xf>
    <xf numFmtId="0" fontId="22" fillId="0" borderId="0" xfId="104" applyFont="1" applyAlignment="1">
      <alignment horizontal="left" wrapText="1"/>
      <protection/>
    </xf>
    <xf numFmtId="0" fontId="22" fillId="0" borderId="0" xfId="104" applyFont="1" applyBorder="1" applyAlignment="1">
      <alignment horizontal="left" wrapText="1"/>
      <protection/>
    </xf>
    <xf numFmtId="4" fontId="22" fillId="0" borderId="0" xfId="104" applyNumberFormat="1" applyFont="1" applyBorder="1" applyAlignment="1">
      <alignment horizontal="center" wrapText="1"/>
      <protection/>
    </xf>
    <xf numFmtId="0" fontId="22" fillId="0" borderId="0" xfId="104" applyFont="1" applyBorder="1" applyAlignment="1">
      <alignment horizontal="left" wrapText="1" indent="11"/>
      <protection/>
    </xf>
    <xf numFmtId="166" fontId="23" fillId="0" borderId="0" xfId="104" applyNumberFormat="1" applyFont="1" applyAlignment="1">
      <alignment horizontal="center" vertical="center" wrapText="1"/>
      <protection/>
    </xf>
    <xf numFmtId="166" fontId="21" fillId="0" borderId="23" xfId="104" applyNumberFormat="1" applyFont="1" applyBorder="1" applyAlignment="1">
      <alignment horizontal="center" wrapText="1"/>
      <protection/>
    </xf>
    <xf numFmtId="3" fontId="21" fillId="0" borderId="23" xfId="104" applyNumberFormat="1" applyFont="1" applyBorder="1" applyAlignment="1">
      <alignment horizontal="center" wrapText="1"/>
      <protection/>
    </xf>
    <xf numFmtId="166" fontId="22" fillId="0" borderId="0" xfId="104" applyNumberFormat="1" applyFont="1" applyBorder="1" applyAlignment="1">
      <alignment horizontal="center" wrapText="1"/>
      <protection/>
    </xf>
    <xf numFmtId="0" fontId="22" fillId="0" borderId="0" xfId="104" applyFont="1" applyBorder="1" applyAlignment="1">
      <alignment horizontal="left" wrapText="1" indent="3"/>
      <protection/>
    </xf>
    <xf numFmtId="0" fontId="22" fillId="0" borderId="0" xfId="104" applyFont="1" applyBorder="1" applyAlignment="1">
      <alignment horizontal="left" wrapText="1" indent="5"/>
      <protection/>
    </xf>
    <xf numFmtId="0" fontId="22" fillId="0" borderId="0" xfId="104" applyFont="1" applyBorder="1" applyAlignment="1">
      <alignment horizontal="left" vertical="center" wrapText="1"/>
      <protection/>
    </xf>
    <xf numFmtId="4" fontId="23" fillId="0" borderId="0" xfId="104" applyNumberFormat="1" applyFont="1" applyAlignment="1">
      <alignment horizontal="center" vertical="center" wrapText="1"/>
      <protection/>
    </xf>
    <xf numFmtId="0" fontId="23" fillId="0" borderId="0" xfId="104" applyFont="1" applyBorder="1" applyAlignment="1">
      <alignment horizontal="center" vertical="center" wrapText="1"/>
      <protection/>
    </xf>
    <xf numFmtId="3" fontId="22" fillId="0" borderId="0" xfId="104" applyNumberFormat="1" applyFont="1" applyAlignment="1">
      <alignment horizontal="justify" vertical="center" wrapText="1"/>
      <protection/>
    </xf>
    <xf numFmtId="4" fontId="21" fillId="0" borderId="0" xfId="104" applyNumberFormat="1" applyFont="1" applyBorder="1" applyAlignment="1">
      <alignment horizontal="center" wrapText="1"/>
      <protection/>
    </xf>
    <xf numFmtId="0" fontId="21" fillId="0" borderId="1" xfId="104" applyFont="1" applyFill="1" applyBorder="1" applyAlignment="1">
      <alignment horizontal="center" vertical="center" wrapText="1"/>
      <protection/>
    </xf>
    <xf numFmtId="0" fontId="21" fillId="0" borderId="1" xfId="104" applyFont="1" applyFill="1" applyBorder="1" applyAlignment="1">
      <alignment horizontal="left" vertical="center" wrapText="1"/>
      <protection/>
    </xf>
    <xf numFmtId="4" fontId="21" fillId="0" borderId="1" xfId="104" applyNumberFormat="1" applyFont="1" applyFill="1" applyBorder="1" applyAlignment="1">
      <alignment horizontal="center" vertical="center" wrapText="1"/>
      <protection/>
    </xf>
    <xf numFmtId="0" fontId="25" fillId="0" borderId="24" xfId="104" applyFont="1" applyBorder="1" applyAlignment="1">
      <alignment horizontal="left" wrapText="1"/>
      <protection/>
    </xf>
    <xf numFmtId="4" fontId="21" fillId="0" borderId="0" xfId="104" applyNumberFormat="1" applyFont="1" applyAlignment="1">
      <alignment horizontal="center" vertical="center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5"/>
      <sheetName val="Δ 2016"/>
      <sheetName val="Δ 2017"/>
      <sheetName val="Δ 2018"/>
      <sheetName val="Δ 2019"/>
      <sheetName val="Δ 2020"/>
      <sheetName val="Δ 2021"/>
      <sheetName val="Δ 2022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3910.98</v>
      </c>
      <c r="F9" s="15">
        <v>4723.67</v>
      </c>
      <c r="G9" s="15">
        <v>5690.0599999999995</v>
      </c>
      <c r="H9" s="15">
        <v>6409.75</v>
      </c>
      <c r="I9" s="4"/>
    </row>
    <row r="10" spans="1:5" ht="15.75">
      <c r="A10" s="7"/>
      <c r="B10" s="7"/>
      <c r="C10" s="10"/>
      <c r="D10" s="10"/>
      <c r="E10" s="10"/>
    </row>
    <row r="11" spans="1:8" ht="35.25" customHeight="1">
      <c r="A11" s="16" t="s">
        <v>11</v>
      </c>
      <c r="B11" s="16"/>
      <c r="C11" s="16"/>
      <c r="D11" s="16"/>
      <c r="E11" s="16"/>
      <c r="F11" s="16"/>
      <c r="G11" s="16"/>
      <c r="H11" s="17">
        <v>2370.85</v>
      </c>
    </row>
    <row r="12" spans="1:5" ht="15.75">
      <c r="A12" s="7"/>
      <c r="B12" s="7"/>
      <c r="C12" s="18"/>
      <c r="D12" s="18"/>
      <c r="E12" s="18"/>
    </row>
    <row r="13" spans="1:8" ht="36.75" customHeight="1">
      <c r="A13" s="16" t="s">
        <v>12</v>
      </c>
      <c r="B13" s="16"/>
      <c r="C13" s="16"/>
      <c r="D13" s="16"/>
      <c r="E13" s="16"/>
      <c r="F13" s="16"/>
      <c r="G13" s="16"/>
      <c r="H13" s="16"/>
    </row>
    <row r="14" spans="1:8" ht="26.25" customHeight="1">
      <c r="A14" s="19" t="s">
        <v>13</v>
      </c>
      <c r="B14" s="19"/>
      <c r="C14" s="19"/>
      <c r="D14" s="19"/>
      <c r="E14" s="19"/>
      <c r="F14" s="19"/>
      <c r="G14" s="19"/>
      <c r="H14" s="17">
        <v>1179.17</v>
      </c>
    </row>
    <row r="15" spans="1:8" ht="26.25" customHeight="1">
      <c r="A15" s="19" t="s">
        <v>14</v>
      </c>
      <c r="B15" s="19"/>
      <c r="C15" s="19"/>
      <c r="D15" s="19"/>
      <c r="E15" s="19"/>
      <c r="F15" s="19"/>
      <c r="G15" s="19"/>
      <c r="H15" s="17">
        <v>851865.25</v>
      </c>
    </row>
    <row r="16" spans="1:10" ht="33" customHeight="1">
      <c r="A16" s="19" t="s">
        <v>15</v>
      </c>
      <c r="B16" s="19"/>
      <c r="C16" s="19"/>
      <c r="D16" s="19"/>
      <c r="E16" s="19"/>
      <c r="F16" s="19"/>
      <c r="G16" s="19"/>
      <c r="H16" s="20">
        <v>0.0013989042262044715</v>
      </c>
      <c r="J16" s="21"/>
    </row>
    <row r="17" spans="1:8" ht="26.25" customHeight="1">
      <c r="A17" s="19" t="s">
        <v>16</v>
      </c>
      <c r="B17" s="19"/>
      <c r="C17" s="19"/>
      <c r="D17" s="19"/>
      <c r="E17" s="19"/>
      <c r="F17" s="19"/>
      <c r="G17" s="19"/>
      <c r="H17" s="22">
        <v>707.367</v>
      </c>
    </row>
    <row r="18" spans="1:8" ht="39.75" customHeight="1">
      <c r="A18" s="19" t="s">
        <v>17</v>
      </c>
      <c r="B18" s="19"/>
      <c r="C18" s="19"/>
      <c r="D18" s="19"/>
      <c r="E18" s="19"/>
      <c r="F18" s="19"/>
      <c r="G18" s="19"/>
      <c r="H18" s="22">
        <v>9.883000000000001</v>
      </c>
    </row>
    <row r="19" spans="1:9" ht="36.75" customHeight="1">
      <c r="A19" s="19" t="s">
        <v>18</v>
      </c>
      <c r="B19" s="19"/>
      <c r="C19" s="19"/>
      <c r="D19" s="19"/>
      <c r="E19" s="19"/>
      <c r="F19" s="19"/>
      <c r="G19" s="19"/>
      <c r="H19" s="22">
        <f>SUM(E21:E25)</f>
        <v>229.7895158221076</v>
      </c>
      <c r="I19" s="23" t="s">
        <v>19</v>
      </c>
    </row>
    <row r="20" spans="1:8" ht="17.25" customHeight="1">
      <c r="A20" s="19" t="s">
        <v>20</v>
      </c>
      <c r="B20" s="19"/>
      <c r="C20" s="24"/>
      <c r="D20" s="24"/>
      <c r="E20" s="24"/>
      <c r="F20" s="24"/>
      <c r="G20" s="24"/>
      <c r="H20" s="25"/>
    </row>
    <row r="21" spans="1:13" ht="15.75" customHeight="1">
      <c r="A21" s="26" t="s">
        <v>21</v>
      </c>
      <c r="B21" s="26"/>
      <c r="C21" s="26"/>
      <c r="D21" s="26"/>
      <c r="E21" s="22">
        <v>11.313958522107395</v>
      </c>
      <c r="G21" s="8"/>
      <c r="H21" s="8"/>
      <c r="I21" s="8"/>
      <c r="J21" s="27"/>
      <c r="K21" s="7"/>
      <c r="L21" s="7"/>
      <c r="M21" s="7"/>
    </row>
    <row r="22" spans="1:13" ht="15.75" customHeight="1">
      <c r="A22" s="26" t="s">
        <v>22</v>
      </c>
      <c r="B22" s="26"/>
      <c r="C22" s="26"/>
      <c r="D22" s="26"/>
      <c r="E22" s="28">
        <v>177.4751138000002</v>
      </c>
      <c r="G22" s="8"/>
      <c r="H22" s="8"/>
      <c r="I22" s="8"/>
      <c r="K22" s="7"/>
      <c r="L22" s="7"/>
      <c r="M22" s="7"/>
    </row>
    <row r="23" spans="1:13" ht="15.75" customHeight="1">
      <c r="A23" s="26" t="s">
        <v>23</v>
      </c>
      <c r="B23" s="26"/>
      <c r="C23" s="26"/>
      <c r="D23" s="26"/>
      <c r="E23" s="28">
        <v>41.000443500000024</v>
      </c>
      <c r="G23" s="8"/>
      <c r="H23" s="8"/>
      <c r="I23" s="8"/>
      <c r="K23" s="7"/>
      <c r="L23" s="7"/>
      <c r="M23" s="7"/>
    </row>
    <row r="24" spans="1:13" ht="15.75" customHeight="1">
      <c r="A24" s="26" t="s">
        <v>24</v>
      </c>
      <c r="B24" s="26"/>
      <c r="C24" s="26"/>
      <c r="D24" s="26"/>
      <c r="E24" s="29">
        <v>0</v>
      </c>
      <c r="G24" s="8"/>
      <c r="H24" s="8"/>
      <c r="I24" s="8"/>
      <c r="K24" s="7"/>
      <c r="L24" s="7"/>
      <c r="M24" s="7"/>
    </row>
    <row r="25" spans="1:13" ht="15.75" customHeight="1">
      <c r="A25" s="26" t="s">
        <v>25</v>
      </c>
      <c r="B25" s="26"/>
      <c r="C25" s="26"/>
      <c r="D25" s="26"/>
      <c r="E25" s="29">
        <v>0</v>
      </c>
      <c r="G25" s="8"/>
      <c r="H25" s="8"/>
      <c r="I25" s="8"/>
      <c r="K25" s="7"/>
      <c r="L25" s="7"/>
      <c r="M25" s="7"/>
    </row>
    <row r="26" spans="1:8" ht="15.75" customHeight="1">
      <c r="A26" s="19" t="s">
        <v>26</v>
      </c>
      <c r="B26" s="19"/>
      <c r="C26" s="19"/>
      <c r="D26" s="19"/>
      <c r="E26" s="19"/>
      <c r="F26" s="19"/>
      <c r="G26" s="19"/>
      <c r="H26" s="22">
        <v>260.1327</v>
      </c>
    </row>
    <row r="27" spans="1:9" ht="34.5" customHeight="1">
      <c r="A27" s="19" t="s">
        <v>27</v>
      </c>
      <c r="B27" s="19"/>
      <c r="C27" s="19"/>
      <c r="D27" s="19"/>
      <c r="E27" s="19"/>
      <c r="F27" s="19"/>
      <c r="G27" s="19"/>
      <c r="H27" s="28">
        <f>D29+D33</f>
        <v>5270.694999999998</v>
      </c>
      <c r="I27" s="23" t="s">
        <v>19</v>
      </c>
    </row>
    <row r="28" spans="1:9" ht="18.75" customHeight="1">
      <c r="A28" s="19" t="s">
        <v>20</v>
      </c>
      <c r="B28" s="19"/>
      <c r="C28" s="24"/>
      <c r="D28" s="24"/>
      <c r="E28" s="24"/>
      <c r="F28" s="24"/>
      <c r="G28" s="24"/>
      <c r="H28" s="30"/>
      <c r="I28" s="23"/>
    </row>
    <row r="29" spans="1:13" ht="15.75" customHeight="1">
      <c r="A29" s="31" t="s">
        <v>28</v>
      </c>
      <c r="B29" s="31"/>
      <c r="C29" s="31"/>
      <c r="D29" s="22">
        <f>SUM(D30:D32)</f>
        <v>2.535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2" t="s">
        <v>29</v>
      </c>
      <c r="B30" s="32"/>
      <c r="C30" s="32"/>
      <c r="D30" s="22">
        <v>0.702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2" t="s">
        <v>30</v>
      </c>
      <c r="B31" s="32"/>
      <c r="C31" s="32"/>
      <c r="D31" s="22">
        <v>1.163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2" t="s">
        <v>31</v>
      </c>
      <c r="B32" s="32"/>
      <c r="C32" s="32"/>
      <c r="D32" s="22">
        <v>0.67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1" t="s">
        <v>32</v>
      </c>
      <c r="B33" s="31"/>
      <c r="C33" s="31"/>
      <c r="D33" s="22">
        <f>SUM(D34:D35)</f>
        <v>5268.159999999998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2" t="s">
        <v>29</v>
      </c>
      <c r="B34" s="32"/>
      <c r="C34" s="32"/>
      <c r="D34" s="22">
        <v>2155.888999999999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2" t="s">
        <v>31</v>
      </c>
      <c r="B35" s="32"/>
      <c r="C35" s="32"/>
      <c r="D35" s="22">
        <v>3112.270999999999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19" t="s">
        <v>33</v>
      </c>
      <c r="B36" s="19"/>
      <c r="C36" s="19"/>
      <c r="D36" s="19"/>
      <c r="E36" s="19"/>
      <c r="F36" s="19"/>
      <c r="G36" s="19"/>
      <c r="H36" s="22">
        <v>427487.153</v>
      </c>
      <c r="I36" s="8"/>
      <c r="K36" s="7"/>
      <c r="L36" s="7"/>
      <c r="M36" s="7"/>
    </row>
    <row r="37" spans="1:13" ht="36.75" customHeight="1">
      <c r="A37" s="19" t="s">
        <v>34</v>
      </c>
      <c r="B37" s="19"/>
      <c r="C37" s="19"/>
      <c r="D37" s="19"/>
      <c r="E37" s="19"/>
      <c r="F37" s="19"/>
      <c r="G37" s="19"/>
      <c r="H37" s="22">
        <v>8339.662</v>
      </c>
      <c r="I37" s="23" t="s">
        <v>19</v>
      </c>
      <c r="K37" s="7"/>
      <c r="L37" s="7"/>
      <c r="M37" s="7"/>
    </row>
    <row r="38" spans="1:13" ht="22.5" customHeight="1">
      <c r="A38" s="19" t="s">
        <v>35</v>
      </c>
      <c r="B38" s="19"/>
      <c r="C38" s="19"/>
      <c r="D38" s="19"/>
      <c r="E38" s="19"/>
      <c r="F38" s="19"/>
      <c r="G38" s="19"/>
      <c r="H38" s="22">
        <v>0</v>
      </c>
      <c r="I38" s="8"/>
      <c r="K38" s="7"/>
      <c r="L38" s="7"/>
      <c r="M38" s="7"/>
    </row>
    <row r="39" spans="1:9" ht="39" customHeight="1">
      <c r="A39" s="19" t="s">
        <v>36</v>
      </c>
      <c r="B39" s="19"/>
      <c r="C39" s="19"/>
      <c r="D39" s="19"/>
      <c r="E39" s="19"/>
      <c r="F39" s="19"/>
      <c r="G39" s="19"/>
      <c r="H39" s="22">
        <f>SUM(E41:E45)</f>
        <v>126998.03499999983</v>
      </c>
      <c r="I39" s="23" t="s">
        <v>19</v>
      </c>
    </row>
    <row r="40" spans="1:9" ht="16.5" customHeight="1">
      <c r="A40" s="19" t="s">
        <v>20</v>
      </c>
      <c r="B40" s="19"/>
      <c r="C40" s="24"/>
      <c r="D40" s="24"/>
      <c r="E40" s="24"/>
      <c r="F40" s="24"/>
      <c r="G40" s="24"/>
      <c r="H40" s="30"/>
      <c r="I40" s="23"/>
    </row>
    <row r="41" spans="1:13" ht="15.75" customHeight="1">
      <c r="A41" s="26" t="s">
        <v>37</v>
      </c>
      <c r="B41" s="26"/>
      <c r="C41" s="26"/>
      <c r="D41" s="26"/>
      <c r="E41" s="22">
        <v>5270.694999999998</v>
      </c>
      <c r="G41" s="8"/>
      <c r="H41" s="8"/>
      <c r="I41" s="8"/>
      <c r="K41" s="7"/>
      <c r="L41" s="7"/>
      <c r="M41" s="7"/>
    </row>
    <row r="42" spans="1:13" ht="15.75" customHeight="1">
      <c r="A42" s="26" t="s">
        <v>38</v>
      </c>
      <c r="B42" s="26"/>
      <c r="C42" s="26"/>
      <c r="D42" s="26"/>
      <c r="E42" s="28">
        <v>93523.21599999981</v>
      </c>
      <c r="G42" s="8"/>
      <c r="H42" s="8"/>
      <c r="I42" s="8"/>
      <c r="K42" s="7"/>
      <c r="L42" s="7"/>
      <c r="M42" s="7"/>
    </row>
    <row r="43" spans="1:13" ht="15.75" customHeight="1">
      <c r="A43" s="26" t="s">
        <v>39</v>
      </c>
      <c r="B43" s="26"/>
      <c r="C43" s="26"/>
      <c r="D43" s="26"/>
      <c r="E43" s="28">
        <v>28204.12400000002</v>
      </c>
      <c r="G43" s="8"/>
      <c r="H43" s="8"/>
      <c r="I43" s="8"/>
      <c r="K43" s="7"/>
      <c r="L43" s="7"/>
      <c r="M43" s="7"/>
    </row>
    <row r="44" spans="1:13" ht="15.75" customHeight="1">
      <c r="A44" s="26" t="s">
        <v>40</v>
      </c>
      <c r="B44" s="26"/>
      <c r="C44" s="26"/>
      <c r="D44" s="26"/>
      <c r="E44" s="29">
        <v>0</v>
      </c>
      <c r="G44" s="8"/>
      <c r="H44" s="8"/>
      <c r="I44" s="8"/>
      <c r="K44" s="7"/>
      <c r="L44" s="7"/>
      <c r="M44" s="7"/>
    </row>
    <row r="45" spans="1:13" ht="15.75" customHeight="1">
      <c r="A45" s="26" t="s">
        <v>41</v>
      </c>
      <c r="B45" s="26"/>
      <c r="C45" s="26"/>
      <c r="D45" s="26"/>
      <c r="E45" s="29">
        <v>0</v>
      </c>
      <c r="G45" s="8"/>
      <c r="H45" s="8"/>
      <c r="I45" s="8"/>
      <c r="K45" s="7"/>
      <c r="L45" s="7"/>
      <c r="M45" s="7"/>
    </row>
    <row r="46" spans="1:13" ht="15.75">
      <c r="A46" s="19" t="s">
        <v>42</v>
      </c>
      <c r="B46" s="19"/>
      <c r="C46" s="19"/>
      <c r="D46" s="19"/>
      <c r="E46" s="19"/>
      <c r="F46" s="19"/>
      <c r="G46" s="19"/>
      <c r="H46" s="22">
        <v>146324.6</v>
      </c>
      <c r="I46" s="8"/>
      <c r="K46" s="7"/>
      <c r="L46" s="7"/>
      <c r="M46" s="7"/>
    </row>
    <row r="47" spans="1:13" ht="36" customHeight="1">
      <c r="A47" s="19" t="s">
        <v>43</v>
      </c>
      <c r="B47" s="19"/>
      <c r="C47" s="19"/>
      <c r="D47" s="19"/>
      <c r="E47" s="19"/>
      <c r="F47" s="19"/>
      <c r="G47" s="19"/>
      <c r="H47" s="17">
        <v>0</v>
      </c>
      <c r="I47" s="8"/>
      <c r="K47" s="7"/>
      <c r="L47" s="7"/>
      <c r="M47" s="7"/>
    </row>
    <row r="48" spans="1:13" ht="36" customHeight="1">
      <c r="A48" s="24"/>
      <c r="B48" s="24"/>
      <c r="C48" s="24"/>
      <c r="D48" s="24"/>
      <c r="E48" s="24"/>
      <c r="F48" s="24"/>
      <c r="G48" s="24"/>
      <c r="H48" s="30"/>
      <c r="I48" s="8"/>
      <c r="K48" s="7"/>
      <c r="L48" s="7"/>
      <c r="M48" s="7"/>
    </row>
    <row r="49" spans="1:8" ht="46.5" customHeight="1">
      <c r="A49" s="9" t="s">
        <v>44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45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46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3" t="s">
        <v>47</v>
      </c>
      <c r="B53" s="12" t="s">
        <v>10</v>
      </c>
      <c r="C53" s="12"/>
      <c r="D53" s="12"/>
      <c r="E53" s="15">
        <v>2484.66</v>
      </c>
      <c r="F53" s="15">
        <v>3297.3500000000004</v>
      </c>
      <c r="G53" s="15">
        <v>4263.74</v>
      </c>
      <c r="H53" s="15">
        <v>4983.43</v>
      </c>
      <c r="I53" s="10"/>
    </row>
    <row r="54" spans="1:9" ht="15.75">
      <c r="A54" s="13" t="s">
        <v>48</v>
      </c>
      <c r="B54" s="12" t="s">
        <v>10</v>
      </c>
      <c r="C54" s="12"/>
      <c r="D54" s="12"/>
      <c r="E54" s="15">
        <v>4151.41</v>
      </c>
      <c r="F54" s="15">
        <v>4964.1</v>
      </c>
      <c r="G54" s="15">
        <v>5930.49</v>
      </c>
      <c r="H54" s="15">
        <v>6650.18</v>
      </c>
      <c r="I54" s="10"/>
    </row>
    <row r="55" spans="1:9" ht="15.75">
      <c r="A55" s="13" t="s">
        <v>49</v>
      </c>
      <c r="B55" s="12" t="s">
        <v>10</v>
      </c>
      <c r="C55" s="12"/>
      <c r="D55" s="12"/>
      <c r="E55" s="15">
        <v>8565.19</v>
      </c>
      <c r="F55" s="15">
        <v>9377.880000000001</v>
      </c>
      <c r="G55" s="15">
        <v>10344.27</v>
      </c>
      <c r="H55" s="15">
        <v>11063.960000000001</v>
      </c>
      <c r="I55" s="10"/>
    </row>
    <row r="56" spans="1:7" ht="15.75">
      <c r="A56" s="7"/>
      <c r="B56" s="7"/>
      <c r="C56" s="10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12" t="s">
        <v>46</v>
      </c>
      <c r="B58" s="12" t="s">
        <v>4</v>
      </c>
      <c r="C58" s="12"/>
      <c r="D58" s="12"/>
      <c r="E58" s="12" t="s">
        <v>5</v>
      </c>
      <c r="F58" s="12"/>
      <c r="G58" s="12"/>
      <c r="H58" s="12"/>
      <c r="I58" s="10"/>
    </row>
    <row r="59" spans="1:9" ht="17.25" customHeight="1">
      <c r="A59" s="12"/>
      <c r="B59" s="12"/>
      <c r="C59" s="12"/>
      <c r="D59" s="12"/>
      <c r="E59" s="13" t="s">
        <v>6</v>
      </c>
      <c r="F59" s="13" t="s">
        <v>7</v>
      </c>
      <c r="G59" s="13" t="s">
        <v>8</v>
      </c>
      <c r="H59" s="13" t="s">
        <v>9</v>
      </c>
      <c r="I59" s="10"/>
    </row>
    <row r="60" spans="1:9" ht="15.75">
      <c r="A60" s="13" t="s">
        <v>47</v>
      </c>
      <c r="B60" s="12" t="s">
        <v>10</v>
      </c>
      <c r="C60" s="12"/>
      <c r="D60" s="12"/>
      <c r="E60" s="15">
        <v>2484.66</v>
      </c>
      <c r="F60" s="15">
        <v>3297.3500000000004</v>
      </c>
      <c r="G60" s="15">
        <v>4263.74</v>
      </c>
      <c r="H60" s="15">
        <v>4983.43</v>
      </c>
      <c r="I60" s="10"/>
    </row>
    <row r="61" spans="1:13" ht="15.75">
      <c r="A61" s="13" t="s">
        <v>51</v>
      </c>
      <c r="B61" s="12" t="s">
        <v>10</v>
      </c>
      <c r="C61" s="12"/>
      <c r="D61" s="12"/>
      <c r="E61" s="15">
        <v>5899.63</v>
      </c>
      <c r="F61" s="15">
        <v>6712.32</v>
      </c>
      <c r="G61" s="15">
        <v>7678.71</v>
      </c>
      <c r="H61" s="15">
        <v>8398.4</v>
      </c>
      <c r="I61" s="10"/>
      <c r="J61" s="34"/>
      <c r="K61" s="34"/>
      <c r="L61" s="34"/>
      <c r="M61" s="34"/>
    </row>
    <row r="62" spans="1:11" ht="15.75">
      <c r="A62" s="7"/>
      <c r="B62" s="7"/>
      <c r="C62" s="10"/>
      <c r="D62" s="10"/>
      <c r="E62" s="10"/>
      <c r="J62" s="35"/>
      <c r="K62" s="35"/>
    </row>
    <row r="63" spans="1:11" ht="67.5" customHeight="1">
      <c r="A63" s="36" t="s">
        <v>52</v>
      </c>
      <c r="B63" s="36"/>
      <c r="C63" s="36"/>
      <c r="D63" s="36"/>
      <c r="E63" s="36"/>
      <c r="F63" s="36"/>
      <c r="G63" s="36"/>
      <c r="H63" s="36"/>
      <c r="J63" s="35"/>
      <c r="K63" s="3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53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2853.35</v>
      </c>
      <c r="F9" s="15">
        <f>E9</f>
        <v>2853.35</v>
      </c>
      <c r="G9" s="15">
        <f>F9</f>
        <v>2853.35</v>
      </c>
      <c r="H9" s="15">
        <f>G9</f>
        <v>2853.35</v>
      </c>
      <c r="I9" s="4"/>
    </row>
    <row r="10" spans="1:5" ht="15.75">
      <c r="A10" s="7"/>
      <c r="B10" s="7"/>
      <c r="C10" s="10"/>
      <c r="D10" s="10"/>
      <c r="E10" s="10"/>
    </row>
    <row r="11" spans="1:8" ht="35.25" customHeight="1">
      <c r="A11" s="16" t="s">
        <v>11</v>
      </c>
      <c r="B11" s="16"/>
      <c r="C11" s="16"/>
      <c r="D11" s="16"/>
      <c r="E11" s="16"/>
      <c r="F11" s="16"/>
      <c r="G11" s="16"/>
      <c r="H11" s="17">
        <v>2370.85</v>
      </c>
    </row>
    <row r="12" spans="1:5" ht="15.75">
      <c r="A12" s="7"/>
      <c r="B12" s="7"/>
      <c r="C12" s="18"/>
      <c r="D12" s="18"/>
      <c r="E12" s="18"/>
    </row>
    <row r="13" spans="1:8" ht="36.75" customHeight="1">
      <c r="A13" s="16" t="s">
        <v>12</v>
      </c>
      <c r="B13" s="16"/>
      <c r="C13" s="16"/>
      <c r="D13" s="16"/>
      <c r="E13" s="16"/>
      <c r="F13" s="16"/>
      <c r="G13" s="16"/>
      <c r="H13" s="16"/>
    </row>
    <row r="14" spans="1:8" ht="26.25" customHeight="1">
      <c r="A14" s="19" t="s">
        <v>13</v>
      </c>
      <c r="B14" s="19"/>
      <c r="C14" s="19"/>
      <c r="D14" s="19"/>
      <c r="E14" s="19"/>
      <c r="F14" s="19"/>
      <c r="G14" s="19"/>
      <c r="H14" s="17">
        <v>1179.17</v>
      </c>
    </row>
    <row r="15" spans="1:8" ht="26.25" customHeight="1">
      <c r="A15" s="19" t="s">
        <v>14</v>
      </c>
      <c r="B15" s="19"/>
      <c r="C15" s="19"/>
      <c r="D15" s="19"/>
      <c r="E15" s="19"/>
      <c r="F15" s="19"/>
      <c r="G15" s="19"/>
      <c r="H15" s="17">
        <v>851865.25</v>
      </c>
    </row>
    <row r="16" spans="1:10" ht="33" customHeight="1">
      <c r="A16" s="19" t="s">
        <v>15</v>
      </c>
      <c r="B16" s="19"/>
      <c r="C16" s="19"/>
      <c r="D16" s="19"/>
      <c r="E16" s="19"/>
      <c r="F16" s="19"/>
      <c r="G16" s="19"/>
      <c r="H16" s="20">
        <v>0.0013989042262044715</v>
      </c>
      <c r="J16" s="21"/>
    </row>
    <row r="17" spans="1:8" ht="26.25" customHeight="1">
      <c r="A17" s="19" t="s">
        <v>16</v>
      </c>
      <c r="B17" s="19"/>
      <c r="C17" s="19"/>
      <c r="D17" s="19"/>
      <c r="E17" s="19"/>
      <c r="F17" s="19"/>
      <c r="G17" s="19"/>
      <c r="H17" s="22">
        <v>707.367</v>
      </c>
    </row>
    <row r="18" spans="1:8" ht="39.75" customHeight="1">
      <c r="A18" s="19" t="s">
        <v>17</v>
      </c>
      <c r="B18" s="19"/>
      <c r="C18" s="19"/>
      <c r="D18" s="19"/>
      <c r="E18" s="19"/>
      <c r="F18" s="19"/>
      <c r="G18" s="19"/>
      <c r="H18" s="22">
        <v>9.883000000000001</v>
      </c>
    </row>
    <row r="19" spans="1:9" ht="36.75" customHeight="1">
      <c r="A19" s="19" t="s">
        <v>18</v>
      </c>
      <c r="B19" s="19"/>
      <c r="C19" s="19"/>
      <c r="D19" s="19"/>
      <c r="E19" s="19"/>
      <c r="F19" s="19"/>
      <c r="G19" s="19"/>
      <c r="H19" s="22">
        <f>SUM(E21:E25)</f>
        <v>229.7895158221076</v>
      </c>
      <c r="I19" s="23" t="s">
        <v>19</v>
      </c>
    </row>
    <row r="20" spans="1:8" ht="17.25" customHeight="1">
      <c r="A20" s="19" t="s">
        <v>20</v>
      </c>
      <c r="B20" s="19"/>
      <c r="C20" s="24"/>
      <c r="D20" s="24"/>
      <c r="E20" s="24"/>
      <c r="F20" s="24"/>
      <c r="G20" s="24"/>
      <c r="H20" s="25"/>
    </row>
    <row r="21" spans="1:13" ht="15.75" customHeight="1">
      <c r="A21" s="26" t="s">
        <v>21</v>
      </c>
      <c r="B21" s="26"/>
      <c r="C21" s="26"/>
      <c r="D21" s="26"/>
      <c r="E21" s="22">
        <v>11.313958522107395</v>
      </c>
      <c r="G21" s="8"/>
      <c r="H21" s="8"/>
      <c r="I21" s="8"/>
      <c r="J21" s="27"/>
      <c r="K21" s="7"/>
      <c r="L21" s="7"/>
      <c r="M21" s="7"/>
    </row>
    <row r="22" spans="1:13" ht="15.75" customHeight="1">
      <c r="A22" s="26" t="s">
        <v>22</v>
      </c>
      <c r="B22" s="26"/>
      <c r="C22" s="26"/>
      <c r="D22" s="26"/>
      <c r="E22" s="28">
        <v>177.4751138000002</v>
      </c>
      <c r="G22" s="8"/>
      <c r="H22" s="8"/>
      <c r="I22" s="8"/>
      <c r="K22" s="7"/>
      <c r="L22" s="7"/>
      <c r="M22" s="7"/>
    </row>
    <row r="23" spans="1:13" ht="15.75" customHeight="1">
      <c r="A23" s="26" t="s">
        <v>23</v>
      </c>
      <c r="B23" s="26"/>
      <c r="C23" s="26"/>
      <c r="D23" s="26"/>
      <c r="E23" s="28">
        <v>41.000443500000024</v>
      </c>
      <c r="G23" s="8"/>
      <c r="H23" s="8"/>
      <c r="I23" s="8"/>
      <c r="K23" s="7"/>
      <c r="L23" s="7"/>
      <c r="M23" s="7"/>
    </row>
    <row r="24" spans="1:13" ht="15.75" customHeight="1">
      <c r="A24" s="26" t="s">
        <v>24</v>
      </c>
      <c r="B24" s="26"/>
      <c r="C24" s="26"/>
      <c r="D24" s="26"/>
      <c r="E24" s="29">
        <v>0</v>
      </c>
      <c r="G24" s="8"/>
      <c r="H24" s="8"/>
      <c r="I24" s="8"/>
      <c r="K24" s="7"/>
      <c r="L24" s="7"/>
      <c r="M24" s="7"/>
    </row>
    <row r="25" spans="1:13" ht="15.75" customHeight="1">
      <c r="A25" s="26" t="s">
        <v>25</v>
      </c>
      <c r="B25" s="26"/>
      <c r="C25" s="26"/>
      <c r="D25" s="26"/>
      <c r="E25" s="29">
        <v>0</v>
      </c>
      <c r="G25" s="8"/>
      <c r="H25" s="8"/>
      <c r="I25" s="8"/>
      <c r="K25" s="7"/>
      <c r="L25" s="7"/>
      <c r="M25" s="7"/>
    </row>
    <row r="26" spans="1:8" ht="15.75" customHeight="1">
      <c r="A26" s="19" t="s">
        <v>26</v>
      </c>
      <c r="B26" s="19"/>
      <c r="C26" s="19"/>
      <c r="D26" s="19"/>
      <c r="E26" s="19"/>
      <c r="F26" s="19"/>
      <c r="G26" s="19"/>
      <c r="H26" s="22">
        <v>260.1327</v>
      </c>
    </row>
    <row r="27" spans="1:9" ht="34.5" customHeight="1">
      <c r="A27" s="19" t="s">
        <v>27</v>
      </c>
      <c r="B27" s="19"/>
      <c r="C27" s="19"/>
      <c r="D27" s="19"/>
      <c r="E27" s="19"/>
      <c r="F27" s="19"/>
      <c r="G27" s="19"/>
      <c r="H27" s="28">
        <f>D29+D33</f>
        <v>5270.694999999998</v>
      </c>
      <c r="I27" s="23" t="s">
        <v>19</v>
      </c>
    </row>
    <row r="28" spans="1:9" ht="18.75" customHeight="1">
      <c r="A28" s="19" t="s">
        <v>20</v>
      </c>
      <c r="B28" s="19"/>
      <c r="C28" s="24"/>
      <c r="D28" s="24"/>
      <c r="E28" s="24"/>
      <c r="F28" s="24"/>
      <c r="G28" s="24"/>
      <c r="H28" s="30"/>
      <c r="I28" s="23"/>
    </row>
    <row r="29" spans="1:13" ht="15.75" customHeight="1">
      <c r="A29" s="31" t="s">
        <v>28</v>
      </c>
      <c r="B29" s="31"/>
      <c r="C29" s="31"/>
      <c r="D29" s="22">
        <f>SUM(D30:D32)</f>
        <v>2.535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2" t="s">
        <v>29</v>
      </c>
      <c r="B30" s="32"/>
      <c r="C30" s="32"/>
      <c r="D30" s="22">
        <v>0.702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2" t="s">
        <v>30</v>
      </c>
      <c r="B31" s="32"/>
      <c r="C31" s="32"/>
      <c r="D31" s="22">
        <v>1.163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2" t="s">
        <v>31</v>
      </c>
      <c r="B32" s="32"/>
      <c r="C32" s="32"/>
      <c r="D32" s="22">
        <v>0.67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1" t="s">
        <v>32</v>
      </c>
      <c r="B33" s="31"/>
      <c r="C33" s="31"/>
      <c r="D33" s="22">
        <f>SUM(D34:D35)</f>
        <v>5268.159999999998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2" t="s">
        <v>29</v>
      </c>
      <c r="B34" s="32"/>
      <c r="C34" s="32"/>
      <c r="D34" s="22">
        <v>2155.888999999999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2" t="s">
        <v>31</v>
      </c>
      <c r="B35" s="32"/>
      <c r="C35" s="32"/>
      <c r="D35" s="22">
        <v>3112.270999999999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19" t="s">
        <v>33</v>
      </c>
      <c r="B36" s="19"/>
      <c r="C36" s="19"/>
      <c r="D36" s="19"/>
      <c r="E36" s="19"/>
      <c r="F36" s="19"/>
      <c r="G36" s="19"/>
      <c r="H36" s="22">
        <v>427487.153</v>
      </c>
      <c r="I36" s="8"/>
      <c r="K36" s="7"/>
      <c r="L36" s="7"/>
      <c r="M36" s="7"/>
    </row>
    <row r="37" spans="1:13" ht="36.75" customHeight="1">
      <c r="A37" s="19" t="s">
        <v>34</v>
      </c>
      <c r="B37" s="19"/>
      <c r="C37" s="19"/>
      <c r="D37" s="19"/>
      <c r="E37" s="19"/>
      <c r="F37" s="19"/>
      <c r="G37" s="19"/>
      <c r="H37" s="22">
        <v>8339.662</v>
      </c>
      <c r="I37" s="23" t="s">
        <v>19</v>
      </c>
      <c r="K37" s="7"/>
      <c r="L37" s="7"/>
      <c r="M37" s="7"/>
    </row>
    <row r="38" spans="1:13" ht="25.5" customHeight="1">
      <c r="A38" s="19" t="s">
        <v>35</v>
      </c>
      <c r="B38" s="19"/>
      <c r="C38" s="19"/>
      <c r="D38" s="19"/>
      <c r="E38" s="19"/>
      <c r="F38" s="19"/>
      <c r="G38" s="19"/>
      <c r="H38" s="22">
        <v>0</v>
      </c>
      <c r="I38" s="8"/>
      <c r="K38" s="7"/>
      <c r="L38" s="7"/>
      <c r="M38" s="7"/>
    </row>
    <row r="39" spans="1:9" ht="39" customHeight="1">
      <c r="A39" s="19" t="s">
        <v>36</v>
      </c>
      <c r="B39" s="19"/>
      <c r="C39" s="19"/>
      <c r="D39" s="19"/>
      <c r="E39" s="19"/>
      <c r="F39" s="19"/>
      <c r="G39" s="19"/>
      <c r="H39" s="22">
        <f>SUM(E41:E45)</f>
        <v>126998.03499999983</v>
      </c>
      <c r="I39" s="23" t="s">
        <v>19</v>
      </c>
    </row>
    <row r="40" spans="1:9" ht="16.5" customHeight="1">
      <c r="A40" s="19" t="s">
        <v>20</v>
      </c>
      <c r="B40" s="19"/>
      <c r="C40" s="24"/>
      <c r="D40" s="24"/>
      <c r="E40" s="24"/>
      <c r="F40" s="24"/>
      <c r="G40" s="24"/>
      <c r="H40" s="30"/>
      <c r="I40" s="23"/>
    </row>
    <row r="41" spans="1:13" ht="15.75" customHeight="1">
      <c r="A41" s="26" t="s">
        <v>37</v>
      </c>
      <c r="B41" s="26"/>
      <c r="C41" s="26"/>
      <c r="D41" s="26"/>
      <c r="E41" s="22">
        <v>5270.694999999998</v>
      </c>
      <c r="G41" s="8"/>
      <c r="H41" s="8"/>
      <c r="I41" s="8"/>
      <c r="K41" s="7"/>
      <c r="L41" s="7"/>
      <c r="M41" s="7"/>
    </row>
    <row r="42" spans="1:13" ht="15.75" customHeight="1">
      <c r="A42" s="26" t="s">
        <v>38</v>
      </c>
      <c r="B42" s="26"/>
      <c r="C42" s="26"/>
      <c r="D42" s="26"/>
      <c r="E42" s="28">
        <v>93523.21599999981</v>
      </c>
      <c r="G42" s="8"/>
      <c r="H42" s="8"/>
      <c r="I42" s="8"/>
      <c r="K42" s="7"/>
      <c r="L42" s="7"/>
      <c r="M42" s="7"/>
    </row>
    <row r="43" spans="1:13" ht="15.75" customHeight="1">
      <c r="A43" s="26" t="s">
        <v>39</v>
      </c>
      <c r="B43" s="26"/>
      <c r="C43" s="26"/>
      <c r="D43" s="26"/>
      <c r="E43" s="28">
        <v>28204.12400000002</v>
      </c>
      <c r="G43" s="8"/>
      <c r="H43" s="8"/>
      <c r="I43" s="8"/>
      <c r="K43" s="7"/>
      <c r="L43" s="7"/>
      <c r="M43" s="7"/>
    </row>
    <row r="44" spans="1:13" ht="15.75" customHeight="1">
      <c r="A44" s="26" t="s">
        <v>40</v>
      </c>
      <c r="B44" s="26"/>
      <c r="C44" s="26"/>
      <c r="D44" s="26"/>
      <c r="E44" s="29">
        <v>0</v>
      </c>
      <c r="G44" s="8"/>
      <c r="H44" s="8"/>
      <c r="I44" s="8"/>
      <c r="K44" s="7"/>
      <c r="L44" s="7"/>
      <c r="M44" s="7"/>
    </row>
    <row r="45" spans="1:13" ht="15.75" customHeight="1">
      <c r="A45" s="26" t="s">
        <v>41</v>
      </c>
      <c r="B45" s="26"/>
      <c r="C45" s="26"/>
      <c r="D45" s="26"/>
      <c r="E45" s="29">
        <v>0</v>
      </c>
      <c r="G45" s="8"/>
      <c r="H45" s="8"/>
      <c r="I45" s="8"/>
      <c r="K45" s="7"/>
      <c r="L45" s="7"/>
      <c r="M45" s="7"/>
    </row>
    <row r="46" spans="1:13" ht="15.75">
      <c r="A46" s="19" t="s">
        <v>42</v>
      </c>
      <c r="B46" s="19"/>
      <c r="C46" s="19"/>
      <c r="D46" s="19"/>
      <c r="E46" s="19"/>
      <c r="F46" s="19"/>
      <c r="G46" s="19"/>
      <c r="H46" s="22">
        <v>146324.6</v>
      </c>
      <c r="I46" s="8"/>
      <c r="K46" s="7"/>
      <c r="L46" s="7"/>
      <c r="M46" s="7"/>
    </row>
    <row r="47" spans="1:13" ht="36" customHeight="1">
      <c r="A47" s="19" t="s">
        <v>43</v>
      </c>
      <c r="B47" s="19"/>
      <c r="C47" s="19"/>
      <c r="D47" s="19"/>
      <c r="E47" s="19"/>
      <c r="F47" s="19"/>
      <c r="G47" s="19"/>
      <c r="H47" s="17">
        <v>0</v>
      </c>
      <c r="I47" s="8"/>
      <c r="K47" s="7"/>
      <c r="L47" s="7"/>
      <c r="M47" s="7"/>
    </row>
    <row r="48" spans="1:13" ht="13.5" customHeight="1">
      <c r="A48" s="24"/>
      <c r="B48" s="24"/>
      <c r="C48" s="24"/>
      <c r="D48" s="24"/>
      <c r="E48" s="24"/>
      <c r="F48" s="24"/>
      <c r="G48" s="24"/>
      <c r="H48" s="37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38" t="s">
        <v>55</v>
      </c>
      <c r="B50" s="38"/>
      <c r="C50" s="38"/>
      <c r="D50" s="38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8"/>
      <c r="B51" s="38"/>
      <c r="C51" s="38"/>
      <c r="D51" s="38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9" t="s">
        <v>56</v>
      </c>
      <c r="B52" s="39"/>
      <c r="C52" s="39"/>
      <c r="D52" s="39"/>
      <c r="E52" s="40">
        <v>2769.77</v>
      </c>
      <c r="F52" s="40">
        <f aca="true" t="shared" si="0" ref="F52:H53">E52</f>
        <v>2769.77</v>
      </c>
      <c r="G52" s="40">
        <f t="shared" si="0"/>
        <v>2769.77</v>
      </c>
      <c r="H52" s="40">
        <f t="shared" si="0"/>
        <v>2769.77</v>
      </c>
    </row>
    <row r="53" spans="1:8" ht="39" customHeight="1">
      <c r="A53" s="39" t="s">
        <v>57</v>
      </c>
      <c r="B53" s="39"/>
      <c r="C53" s="39"/>
      <c r="D53" s="39"/>
      <c r="E53" s="40">
        <v>2535.62</v>
      </c>
      <c r="F53" s="40">
        <f t="shared" si="0"/>
        <v>2535.62</v>
      </c>
      <c r="G53" s="40">
        <f t="shared" si="0"/>
        <v>2535.62</v>
      </c>
      <c r="H53" s="40">
        <f t="shared" si="0"/>
        <v>2535.62</v>
      </c>
    </row>
    <row r="54" spans="1:13" ht="32.25" customHeight="1">
      <c r="A54" s="41" t="s">
        <v>58</v>
      </c>
      <c r="B54" s="41"/>
      <c r="C54" s="41"/>
      <c r="D54" s="41"/>
      <c r="E54" s="41"/>
      <c r="F54" s="41"/>
      <c r="G54" s="41"/>
      <c r="H54" s="41"/>
      <c r="I54" s="8"/>
      <c r="K54" s="7"/>
      <c r="L54" s="7"/>
      <c r="M54" s="7"/>
    </row>
    <row r="55" spans="1:13" ht="20.25" customHeight="1">
      <c r="A55" s="24"/>
      <c r="B55" s="24"/>
      <c r="C55" s="24"/>
      <c r="D55" s="24"/>
      <c r="E55" s="24"/>
      <c r="F55" s="24"/>
      <c r="G55" s="24"/>
      <c r="H55" s="30"/>
      <c r="I55" s="8"/>
      <c r="K55" s="7"/>
      <c r="L55" s="7"/>
      <c r="M55" s="7"/>
    </row>
    <row r="56" spans="1:8" ht="46.5" customHeight="1">
      <c r="A56" s="9" t="s">
        <v>44</v>
      </c>
      <c r="B56" s="9"/>
      <c r="C56" s="9"/>
      <c r="D56" s="9"/>
      <c r="E56" s="9"/>
      <c r="F56" s="9"/>
      <c r="G56" s="9"/>
      <c r="H56" s="9"/>
    </row>
    <row r="57" spans="1:8" ht="17.25" customHeight="1">
      <c r="A57" s="16" t="s">
        <v>45</v>
      </c>
      <c r="B57" s="16"/>
      <c r="C57" s="16"/>
      <c r="D57" s="16"/>
      <c r="E57" s="16"/>
      <c r="F57" s="16"/>
      <c r="G57" s="16"/>
      <c r="H57" s="16"/>
    </row>
    <row r="58" spans="1:9" ht="15.75" customHeight="1">
      <c r="A58" s="12" t="s">
        <v>46</v>
      </c>
      <c r="B58" s="12" t="s">
        <v>4</v>
      </c>
      <c r="C58" s="12"/>
      <c r="D58" s="12"/>
      <c r="E58" s="12" t="s">
        <v>5</v>
      </c>
      <c r="F58" s="12"/>
      <c r="G58" s="12"/>
      <c r="H58" s="12"/>
      <c r="I58" s="10"/>
    </row>
    <row r="59" spans="1:9" ht="15.75">
      <c r="A59" s="12"/>
      <c r="B59" s="12"/>
      <c r="C59" s="12"/>
      <c r="D59" s="12"/>
      <c r="E59" s="13" t="s">
        <v>6</v>
      </c>
      <c r="F59" s="13" t="s">
        <v>7</v>
      </c>
      <c r="G59" s="13" t="s">
        <v>8</v>
      </c>
      <c r="H59" s="13" t="s">
        <v>9</v>
      </c>
      <c r="I59" s="10"/>
    </row>
    <row r="60" spans="1:9" ht="15.75">
      <c r="A60" s="13" t="s">
        <v>47</v>
      </c>
      <c r="B60" s="12" t="s">
        <v>10</v>
      </c>
      <c r="C60" s="12"/>
      <c r="D60" s="12"/>
      <c r="E60" s="15">
        <v>1427.03</v>
      </c>
      <c r="F60" s="15">
        <f>E60</f>
        <v>1427.03</v>
      </c>
      <c r="G60" s="15">
        <f>F60</f>
        <v>1427.03</v>
      </c>
      <c r="H60" s="15">
        <f>G60</f>
        <v>1427.03</v>
      </c>
      <c r="I60" s="10"/>
    </row>
    <row r="61" spans="1:9" ht="15.75">
      <c r="A61" s="13" t="s">
        <v>48</v>
      </c>
      <c r="B61" s="12" t="s">
        <v>10</v>
      </c>
      <c r="C61" s="12"/>
      <c r="D61" s="12"/>
      <c r="E61" s="15">
        <v>3093.78</v>
      </c>
      <c r="F61" s="15">
        <f aca="true" t="shared" si="1" ref="F61:H62">E61</f>
        <v>3093.78</v>
      </c>
      <c r="G61" s="15">
        <f t="shared" si="1"/>
        <v>3093.78</v>
      </c>
      <c r="H61" s="15">
        <f t="shared" si="1"/>
        <v>3093.78</v>
      </c>
      <c r="I61" s="10"/>
    </row>
    <row r="62" spans="1:9" ht="15.75">
      <c r="A62" s="13" t="s">
        <v>49</v>
      </c>
      <c r="B62" s="12" t="s">
        <v>10</v>
      </c>
      <c r="C62" s="12"/>
      <c r="D62" s="12"/>
      <c r="E62" s="15">
        <v>7507.56</v>
      </c>
      <c r="F62" s="15">
        <f t="shared" si="1"/>
        <v>7507.56</v>
      </c>
      <c r="G62" s="15">
        <f t="shared" si="1"/>
        <v>7507.56</v>
      </c>
      <c r="H62" s="15">
        <f t="shared" si="1"/>
        <v>7507.56</v>
      </c>
      <c r="I62" s="10"/>
    </row>
    <row r="63" spans="1:7" ht="15.75">
      <c r="A63" s="7"/>
      <c r="B63" s="7"/>
      <c r="C63" s="10"/>
      <c r="D63" s="7"/>
      <c r="E63" s="42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12" t="s">
        <v>46</v>
      </c>
      <c r="B65" s="12" t="s">
        <v>4</v>
      </c>
      <c r="C65" s="12"/>
      <c r="D65" s="12"/>
      <c r="E65" s="12" t="s">
        <v>5</v>
      </c>
      <c r="F65" s="12"/>
      <c r="G65" s="12"/>
      <c r="H65" s="12"/>
      <c r="I65" s="10"/>
    </row>
    <row r="66" spans="1:9" ht="17.25" customHeight="1">
      <c r="A66" s="12"/>
      <c r="B66" s="12"/>
      <c r="C66" s="12"/>
      <c r="D66" s="12"/>
      <c r="E66" s="13" t="s">
        <v>6</v>
      </c>
      <c r="F66" s="13" t="s">
        <v>7</v>
      </c>
      <c r="G66" s="13" t="s">
        <v>8</v>
      </c>
      <c r="H66" s="13" t="s">
        <v>9</v>
      </c>
      <c r="I66" s="10"/>
    </row>
    <row r="67" spans="1:9" ht="15.75">
      <c r="A67" s="13" t="s">
        <v>47</v>
      </c>
      <c r="B67" s="12" t="s">
        <v>10</v>
      </c>
      <c r="C67" s="12"/>
      <c r="D67" s="12"/>
      <c r="E67" s="15">
        <v>1427.03</v>
      </c>
      <c r="F67" s="15">
        <f aca="true" t="shared" si="2" ref="F67:H68">E67</f>
        <v>1427.03</v>
      </c>
      <c r="G67" s="15">
        <f t="shared" si="2"/>
        <v>1427.03</v>
      </c>
      <c r="H67" s="15">
        <f t="shared" si="2"/>
        <v>1427.03</v>
      </c>
      <c r="I67" s="10"/>
    </row>
    <row r="68" spans="1:13" ht="15.75">
      <c r="A68" s="13" t="s">
        <v>51</v>
      </c>
      <c r="B68" s="12" t="s">
        <v>10</v>
      </c>
      <c r="C68" s="12"/>
      <c r="D68" s="12"/>
      <c r="E68" s="15">
        <v>4842</v>
      </c>
      <c r="F68" s="15">
        <f t="shared" si="2"/>
        <v>4842</v>
      </c>
      <c r="G68" s="15">
        <f t="shared" si="2"/>
        <v>4842</v>
      </c>
      <c r="H68" s="15">
        <f t="shared" si="2"/>
        <v>4842</v>
      </c>
      <c r="I68" s="10"/>
      <c r="J68" s="34"/>
      <c r="K68" s="34"/>
      <c r="L68" s="34"/>
      <c r="M68" s="34"/>
    </row>
    <row r="69" spans="1:11" ht="15.75">
      <c r="A69" s="7"/>
      <c r="B69" s="7"/>
      <c r="C69" s="10"/>
      <c r="D69" s="10"/>
      <c r="E69" s="10"/>
      <c r="J69" s="35"/>
      <c r="K69" s="35"/>
    </row>
    <row r="70" spans="1:11" ht="67.5" customHeight="1">
      <c r="A70" s="36" t="s">
        <v>52</v>
      </c>
      <c r="B70" s="36"/>
      <c r="C70" s="36"/>
      <c r="D70" s="36"/>
      <c r="E70" s="36"/>
      <c r="F70" s="36"/>
      <c r="G70" s="36"/>
      <c r="H70" s="36"/>
      <c r="J70" s="35"/>
      <c r="K70" s="3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2022-06-14T03:45:37Z</dcterms:created>
  <dcterms:modified xsi:type="dcterms:W3CDTF">2022-06-14T03:47:09Z</dcterms:modified>
  <cp:category/>
  <cp:version/>
  <cp:contentType/>
  <cp:contentStatus/>
</cp:coreProperties>
</file>